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0B723D03-2061-4B0D-95D4-DFD39B62196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<sst xmlns="http://schemas.openxmlformats.org/spreadsheetml/2006/main" count="8065" uniqueCount="1828">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</sst>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64.2" customHeight="1">
      <c r="A10" s="156" t="s">
        <v>487</v>
      </c>
      <c r="B10" s="157"/>
      <c r="C10" s="149" t="str">
        <f>VLOOKUP(A10,Listado!A6:R456,6,0)</f>
        <v>G. PREMANTENIMIENTO Y TECNOLOGÍA DE LA VÍA</v>
      </c>
      <c r="D10" s="149"/>
      <c r="E10" s="149"/>
      <c r="F10" s="149"/>
      <c r="G10" s="149" t="str">
        <f>VLOOKUP(A10,Listado!A6:R456,7,0)</f>
        <v>Técnico/a 3</v>
      </c>
      <c r="H10" s="149"/>
      <c r="I10" s="150" t="str">
        <f>VLOOKUP(A10,Listado!A6:R456,2,0)</f>
        <v>Técnico/a de apoyo en Asistencia Técnica al seguimiento de la infraestructura de LAV</v>
      </c>
      <c r="J10" s="151"/>
      <c r="K10" s="149" t="str">
        <f>VLOOKUP(A10,Listado!A6:R456,11,0)</f>
        <v>Zaragoza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2 años de experiencia en trabajos relacionados con redacción de proyectos
Al menos 2 años de experiencia en elaboración de informes de estado de infraestructuras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GElFnY00V3ZJw1v0odGpWqdZ0xZLE/rPY3+wBm7pVDOSBNLnm3DTbwAjh0i4ySB4+jrKX82bR9fFPmiJVjNoA==" saltValue="WOGmVOKRQ+S1J/13YmUFl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2022-10-11T13:03:47Z</dcterms:modified>
</cp:coreProperties>
</file>